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filepro\Checked Out\CH\"/>
    </mc:Choice>
  </mc:AlternateContent>
  <xr:revisionPtr revIDLastSave="0" documentId="13_ncr:1_{87748CFE-090D-49FE-8C3D-86E7DCE3DC9F}" xr6:coauthVersionLast="47" xr6:coauthVersionMax="47" xr10:uidLastSave="{00000000-0000-0000-0000-000000000000}"/>
  <bookViews>
    <workbookView xWindow="32640" yWindow="1890" windowWidth="21600" windowHeight="11385" xr2:uid="{00000000-000D-0000-FFFF-FFFF00000000}"/>
  </bookViews>
  <sheets>
    <sheet name="Sample A&amp;L Statement" sheetId="7" r:id="rId1"/>
    <sheet name="A&amp;L Statement client to complet" sheetId="2" r:id="rId2"/>
    <sheet name="Sample Chronology" sheetId="3" r:id="rId3"/>
    <sheet name="Chronology client to complet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2" l="1"/>
  <c r="D45" i="2"/>
  <c r="E43" i="2"/>
  <c r="D43" i="2"/>
  <c r="C43" i="2"/>
  <c r="E41" i="2"/>
  <c r="D41" i="2"/>
  <c r="C41" i="2"/>
  <c r="E35" i="2"/>
  <c r="D35" i="2"/>
  <c r="C35" i="2"/>
  <c r="C34" i="7" l="1"/>
  <c r="C40" i="7" s="1"/>
  <c r="D34" i="7" l="1"/>
  <c r="D40" i="7" s="1"/>
  <c r="E34" i="7"/>
  <c r="E42" i="7" l="1"/>
  <c r="E40" i="7"/>
  <c r="D42" i="7"/>
</calcChain>
</file>

<file path=xl/sharedStrings.xml><?xml version="1.0" encoding="utf-8"?>
<sst xmlns="http://schemas.openxmlformats.org/spreadsheetml/2006/main" count="109" uniqueCount="75">
  <si>
    <t xml:space="preserve"> </t>
  </si>
  <si>
    <t>Adjusting payment</t>
  </si>
  <si>
    <t>Overall percentage division</t>
  </si>
  <si>
    <t>Superannuation</t>
  </si>
  <si>
    <t>Comments</t>
  </si>
  <si>
    <t>2010 Ford motor vehicle</t>
  </si>
  <si>
    <t>2015 Honda motor vehicle</t>
  </si>
  <si>
    <t xml:space="preserve">Household contents </t>
  </si>
  <si>
    <t>Household contents</t>
  </si>
  <si>
    <t xml:space="preserve">ANZ visa credit card </t>
  </si>
  <si>
    <t xml:space="preserve">ANZ mastercard credit card </t>
  </si>
  <si>
    <t xml:space="preserve">ABC Pty Ltd </t>
  </si>
  <si>
    <t xml:space="preserve">ABC Family Trust </t>
  </si>
  <si>
    <t>Estimated Value</t>
  </si>
  <si>
    <t xml:space="preserve">Owner </t>
  </si>
  <si>
    <t>you</t>
  </si>
  <si>
    <t>Other party to receive</t>
  </si>
  <si>
    <t>You to receive</t>
  </si>
  <si>
    <t>Your Name &amp; Your Partner's Name
Statement of Assets &amp; Liabilities</t>
  </si>
  <si>
    <t>Your Name &amp; Your Partner's Name
Chronology of Events</t>
  </si>
  <si>
    <t>Date</t>
  </si>
  <si>
    <t>Description</t>
  </si>
  <si>
    <t>Source</t>
  </si>
  <si>
    <t/>
  </si>
  <si>
    <t>Husband is born</t>
  </si>
  <si>
    <t>Wife is born</t>
  </si>
  <si>
    <t>Parties commenced cohabitation</t>
  </si>
  <si>
    <t>At the commencement of cohabitation, the husband was employed as a lawyer, earning app $50,000</t>
  </si>
  <si>
    <t>At the commencement of cohabitation, the wife was employed as a dentist earning approximately $75,000</t>
  </si>
  <si>
    <t xml:space="preserve"> A Toyota Camry motor vehicle, the estimated value of which is $3,000;</t>
  </si>
  <si>
    <t>A property situated at 15 West Street, East Perth, the estimated valued of which is $750,000;</t>
  </si>
  <si>
    <t>superannuation, the estimated valued of which is $50,000</t>
  </si>
  <si>
    <t>When the parties commenced cohabitation, the parties lived at 1 East Street, West Perth.</t>
  </si>
  <si>
    <t>Living expenses were paid by both parties</t>
  </si>
  <si>
    <t>Parties are married</t>
  </si>
  <si>
    <t>The parties purchased a property situated at 2 Brown Street, Leederville.</t>
  </si>
  <si>
    <t>Samuel is born</t>
  </si>
  <si>
    <t>Jane is born</t>
  </si>
  <si>
    <t>With the children, the husband would work and the wife would stay home and look after the children.</t>
  </si>
  <si>
    <t>The wife returned to work in or around ##, and commenced on a salary of ##</t>
  </si>
  <si>
    <t>The parties went on a holiday, which cost ##</t>
  </si>
  <si>
    <t>The parties relocated to Australia</t>
  </si>
  <si>
    <t>The parties worked in ##</t>
  </si>
  <si>
    <t>Parties separated</t>
  </si>
  <si>
    <t>The husband ceased employment as a lawyer, and had a career change as a general manager.  His salary then changed to $150,000</t>
  </si>
  <si>
    <t>After the parties separated, the wife lived at ###</t>
  </si>
  <si>
    <t>The husband needed to spend $5,000 on a new property</t>
  </si>
  <si>
    <t>The husband has paid $300 per week to help with the children</t>
  </si>
  <si>
    <t>The wife has sold her property since separation</t>
  </si>
  <si>
    <r>
      <t xml:space="preserve">At the commencement of cohabitation, the wife owned the following assets </t>
    </r>
    <r>
      <rPr>
        <b/>
        <sz val="11"/>
        <color theme="1"/>
        <rFont val="Arial"/>
        <family val="2"/>
      </rPr>
      <t xml:space="preserve">and </t>
    </r>
    <r>
      <rPr>
        <sz val="11"/>
        <color theme="1"/>
        <rFont val="Arial"/>
        <family val="2"/>
      </rPr>
      <t>liabilities:</t>
    </r>
  </si>
  <si>
    <r>
      <t xml:space="preserve">At the commencement of cohabitation, the husband owned the following assets </t>
    </r>
    <r>
      <rPr>
        <b/>
        <sz val="11"/>
        <color rgb="FF000000"/>
        <rFont val="Arial"/>
        <family val="2"/>
      </rPr>
      <t xml:space="preserve">and </t>
    </r>
    <r>
      <rPr>
        <sz val="11"/>
        <color rgb="FF000000"/>
        <rFont val="Arial"/>
        <family val="2"/>
      </rPr>
      <t>liabilities
Honda Accord motor vehicle, est value $5,000
Property situated at 1 East Street, West Perth - est value $500,000
Superannuation, est value $100,000
Mortgage to Commonwealth Bank of $450,000</t>
    </r>
  </si>
  <si>
    <t xml:space="preserve">Item </t>
  </si>
  <si>
    <t>Net Assets</t>
  </si>
  <si>
    <t>Net Assets Including Superannuation</t>
  </si>
  <si>
    <t>Property</t>
  </si>
  <si>
    <t>Motor vehicles</t>
  </si>
  <si>
    <t>Banking</t>
  </si>
  <si>
    <t>ANZ savings account (#12345)</t>
  </si>
  <si>
    <t>CBA savings account (#54321)</t>
  </si>
  <si>
    <t>Other property</t>
  </si>
  <si>
    <t xml:space="preserve">  Companies and Trusts</t>
  </si>
  <si>
    <t xml:space="preserve">1 Smith Street, East Perth </t>
  </si>
  <si>
    <t xml:space="preserve">ANZ home loan </t>
  </si>
  <si>
    <t>Joint</t>
  </si>
  <si>
    <t>other party</t>
  </si>
  <si>
    <t>Australian Super</t>
  </si>
  <si>
    <t>GESB</t>
  </si>
  <si>
    <t>Jewellery</t>
  </si>
  <si>
    <t xml:space="preserve">Telstra shares </t>
  </si>
  <si>
    <t>The property was purchased for $#</t>
  </si>
  <si>
    <t>The mortgage was with Westpac bank and was approximately $#</t>
  </si>
  <si>
    <t>Total Superannuation</t>
  </si>
  <si>
    <t>Other liabilities</t>
  </si>
  <si>
    <t>Property and Home Loans</t>
  </si>
  <si>
    <t xml:space="preserve">Car loan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</si>
</sst>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&quot;$&quot;#,##0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1" fillId="0" borderId="2" xfId="0" applyFont="1" applyBorder="1" applyAlignment="1">
      <alignment wrapText="1"/>
    </xf>
    <xf numFmtId="6" fontId="1" fillId="0" borderId="2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164" fontId="2" fillId="2" borderId="2" xfId="0" applyNumberFormat="1" applyFont="1" applyFill="1" applyBorder="1"/>
    <xf numFmtId="164" fontId="3" fillId="0" borderId="2" xfId="0" applyNumberFormat="1" applyFont="1" applyBorder="1"/>
    <xf numFmtId="164" fontId="2" fillId="0" borderId="2" xfId="0" applyNumberFormat="1" applyFont="1" applyBorder="1"/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/>
    <xf numFmtId="164" fontId="10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164" fontId="12" fillId="2" borderId="2" xfId="0" applyNumberFormat="1" applyFont="1" applyFill="1" applyBorder="1" applyAlignment="1">
      <alignment wrapText="1"/>
    </xf>
    <xf numFmtId="164" fontId="13" fillId="2" borderId="2" xfId="0" applyNumberFormat="1" applyFont="1" applyFill="1" applyBorder="1" applyAlignment="1">
      <alignment vertical="center" wrapText="1"/>
    </xf>
    <xf numFmtId="0" fontId="12" fillId="2" borderId="2" xfId="0" applyFont="1" applyFill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2" borderId="2" xfId="0" applyFont="1" applyFill="1" applyBorder="1" applyAlignment="1">
      <alignment wrapText="1"/>
    </xf>
    <xf numFmtId="0" fontId="12" fillId="2" borderId="6" xfId="0" applyFont="1" applyFill="1" applyBorder="1" applyAlignment="1">
      <alignment horizontal="left" wrapText="1"/>
    </xf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6" fontId="10" fillId="0" borderId="2" xfId="0" applyNumberFormat="1" applyFont="1" applyBorder="1" applyAlignment="1">
      <alignment wrapText="1"/>
    </xf>
    <xf numFmtId="0" fontId="10" fillId="0" borderId="3" xfId="0" applyFont="1" applyBorder="1" applyAlignment="1">
      <alignment horizontal="left" wrapText="1"/>
    </xf>
    <xf numFmtId="0" fontId="10" fillId="0" borderId="2" xfId="0" applyFont="1" applyBorder="1" applyAlignment="1">
      <alignment wrapText="1"/>
    </xf>
    <xf numFmtId="6" fontId="11" fillId="0" borderId="3" xfId="0" applyNumberFormat="1" applyFont="1" applyBorder="1" applyAlignment="1">
      <alignment wrapText="1"/>
    </xf>
    <xf numFmtId="14" fontId="10" fillId="0" borderId="8" xfId="0" applyNumberFormat="1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2" fillId="2" borderId="6" xfId="0" applyFont="1" applyFill="1" applyBorder="1" applyAlignment="1">
      <alignment horizontal="left" vertical="center" wrapText="1"/>
    </xf>
    <xf numFmtId="14" fontId="12" fillId="0" borderId="6" xfId="0" applyNumberFormat="1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12" fillId="0" borderId="6" xfId="0" applyFont="1" applyBorder="1" applyAlignment="1">
      <alignment horizontal="left"/>
    </xf>
    <xf numFmtId="14" fontId="10" fillId="0" borderId="6" xfId="0" applyNumberFormat="1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3" fillId="0" borderId="2" xfId="0" applyFont="1" applyBorder="1" applyAlignment="1">
      <alignment horizontal="left"/>
    </xf>
    <xf numFmtId="0" fontId="10" fillId="0" borderId="8" xfId="0" applyFont="1" applyBorder="1" applyAlignment="1">
      <alignment horizontal="left" indent="1"/>
    </xf>
    <xf numFmtId="0" fontId="12" fillId="2" borderId="6" xfId="0" applyFont="1" applyFill="1" applyBorder="1" applyAlignment="1">
      <alignment horizontal="left" wrapText="1" indent="1"/>
    </xf>
    <xf numFmtId="0" fontId="13" fillId="2" borderId="6" xfId="0" applyFont="1" applyFill="1" applyBorder="1" applyAlignment="1">
      <alignment horizontal="left" vertical="center" wrapText="1" indent="1"/>
    </xf>
    <xf numFmtId="0" fontId="13" fillId="0" borderId="6" xfId="0" applyFont="1" applyBorder="1" applyAlignment="1">
      <alignment horizontal="left" wrapText="1" indent="1"/>
    </xf>
    <xf numFmtId="0" fontId="13" fillId="2" borderId="6" xfId="0" applyFont="1" applyFill="1" applyBorder="1" applyAlignment="1">
      <alignment horizontal="left" wrapText="1" indent="1"/>
    </xf>
    <xf numFmtId="0" fontId="12" fillId="0" borderId="6" xfId="0" applyFont="1" applyBorder="1" applyAlignment="1">
      <alignment wrapText="1"/>
    </xf>
    <xf numFmtId="0" fontId="13" fillId="0" borderId="6" xfId="0" applyFont="1" applyBorder="1" applyAlignment="1">
      <alignment horizontal="left" indent="1"/>
    </xf>
    <xf numFmtId="0" fontId="10" fillId="0" borderId="6" xfId="0" applyFont="1" applyBorder="1" applyAlignment="1">
      <alignment horizontal="left" indent="1"/>
    </xf>
    <xf numFmtId="0" fontId="11" fillId="0" borderId="7" xfId="0" applyFont="1" applyBorder="1" applyAlignment="1">
      <alignment horizontal="left" indent="1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164" fontId="12" fillId="2" borderId="2" xfId="0" applyNumberFormat="1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164" fontId="13" fillId="2" borderId="2" xfId="0" applyNumberFormat="1" applyFont="1" applyFill="1" applyBorder="1" applyAlignment="1">
      <alignment horizontal="left"/>
    </xf>
    <xf numFmtId="0" fontId="12" fillId="0" borderId="2" xfId="0" applyFont="1" applyBorder="1" applyAlignment="1">
      <alignment horizontal="left" wrapText="1"/>
    </xf>
    <xf numFmtId="0" fontId="12" fillId="0" borderId="2" xfId="0" quotePrefix="1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6" fontId="10" fillId="0" borderId="2" xfId="0" applyNumberFormat="1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6" fontId="11" fillId="0" borderId="3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 indent="1"/>
    </xf>
    <xf numFmtId="0" fontId="6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indent="1"/>
    </xf>
    <xf numFmtId="0" fontId="8" fillId="0" borderId="2" xfId="0" applyFont="1" applyBorder="1"/>
    <xf numFmtId="0" fontId="7" fillId="0" borderId="2" xfId="0" applyFont="1" applyBorder="1" applyAlignment="1">
      <alignment horizontal="left" indent="1"/>
    </xf>
    <xf numFmtId="0" fontId="0" fillId="0" borderId="2" xfId="0" applyBorder="1"/>
    <xf numFmtId="0" fontId="6" fillId="0" borderId="2" xfId="0" applyFont="1" applyBorder="1"/>
    <xf numFmtId="0" fontId="2" fillId="2" borderId="2" xfId="0" applyFont="1" applyFill="1" applyBorder="1" applyAlignment="1">
      <alignment horizontal="left" wrapText="1" indent="1"/>
    </xf>
    <xf numFmtId="0" fontId="4" fillId="2" borderId="2" xfId="0" applyFont="1" applyFill="1" applyBorder="1" applyAlignment="1">
      <alignment horizontal="left" wrapText="1" indent="1"/>
    </xf>
    <xf numFmtId="0" fontId="1" fillId="0" borderId="2" xfId="0" applyFont="1" applyBorder="1" applyAlignment="1">
      <alignment horizontal="left" wrapText="1" indent="1"/>
    </xf>
    <xf numFmtId="0" fontId="1" fillId="3" borderId="2" xfId="0" applyFont="1" applyFill="1" applyBorder="1" applyAlignment="1">
      <alignment horizontal="left" vertical="center" wrapText="1" indent="1"/>
    </xf>
    <xf numFmtId="0" fontId="1" fillId="3" borderId="2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vertical="center"/>
    </xf>
    <xf numFmtId="0" fontId="0" fillId="4" borderId="2" xfId="0" applyFill="1" applyBorder="1"/>
    <xf numFmtId="0" fontId="7" fillId="4" borderId="2" xfId="0" applyFont="1" applyFill="1" applyBorder="1" applyAlignment="1">
      <alignment horizontal="left" indent="1"/>
    </xf>
    <xf numFmtId="6" fontId="7" fillId="4" borderId="2" xfId="0" applyNumberFormat="1" applyFont="1" applyFill="1" applyBorder="1"/>
    <xf numFmtId="0" fontId="0" fillId="0" borderId="2" xfId="0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right" wrapText="1"/>
    </xf>
    <xf numFmtId="164" fontId="3" fillId="0" borderId="2" xfId="0" applyNumberFormat="1" applyFont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164" fontId="2" fillId="2" borderId="2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/>
    </xf>
    <xf numFmtId="0" fontId="1" fillId="0" borderId="2" xfId="0" applyFont="1" applyBorder="1" applyAlignment="1">
      <alignment horizontal="right"/>
    </xf>
    <xf numFmtId="164" fontId="7" fillId="4" borderId="2" xfId="0" applyNumberFormat="1" applyFont="1" applyFill="1" applyBorder="1" applyAlignment="1">
      <alignment horizontal="right"/>
    </xf>
    <xf numFmtId="164" fontId="1" fillId="4" borderId="2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right"/>
    </xf>
    <xf numFmtId="6" fontId="7" fillId="4" borderId="2" xfId="0" applyNumberFormat="1" applyFont="1" applyFill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4" borderId="2" xfId="0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 wrapText="1" indent="1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10" fontId="1" fillId="3" borderId="2" xfId="0" applyNumberFormat="1" applyFont="1" applyFill="1" applyBorder="1" applyAlignment="1">
      <alignment horizontal="right"/>
    </xf>
    <xf numFmtId="0" fontId="1" fillId="3" borderId="2" xfId="0" applyFont="1" applyFill="1" applyBorder="1"/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indent="1"/>
    </xf>
    <xf numFmtId="0" fontId="1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left" indent="1"/>
    </xf>
    <xf numFmtId="0" fontId="1" fillId="0" borderId="6" xfId="0" applyFont="1" applyBorder="1" applyAlignment="1">
      <alignment horizontal="left" inden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1035845</xdr:colOff>
      <xdr:row>0</xdr:row>
      <xdr:rowOff>59530</xdr:rowOff>
    </xdr:from>
    <xdr:to>
      <xdr:col>5</xdr:col>
      <xdr:colOff>1071563</xdr:colOff>
      <xdr:row>1</xdr:row>
      <xdr:rowOff>273842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t="24778" b="14404"/>
        <a:stretch/>
      </xdr:blipFill>
      <xdr:spPr>
        <a:xfrm>
          <a:off x="6836570" y="59530"/>
          <a:ext cx="1197768" cy="404812"/>
        </a:xfrm>
        <a:prstGeom prst="rect">
          <a:avLst/>
        </a:prstGeom>
      </xdr:spPr>
    </xdr:pic>
    <xdr:clientData/>
  </xdr:twoCellAnchor>
  <xdr:oneCellAnchor>
    <xdr:from>
      <xdr:col>0</xdr:col>
      <xdr:colOff>1643062</xdr:colOff>
      <xdr:row>14</xdr:row>
      <xdr:rowOff>71437</xdr:rowOff>
    </xdr:from>
    <xdr:ext cx="4738951" cy="1595117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20349088">
          <a:off x="1643062" y="2905125"/>
          <a:ext cx="4738951" cy="159511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9600" b="1" cap="none" spc="50">
              <a:ln w="0"/>
              <a:solidFill>
                <a:schemeClr val="bg2">
                  <a:alpha val="23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SAMPLE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71436</xdr:rowOff>
    </xdr:from>
    <xdr:to>
      <xdr:col>0</xdr:col>
      <xdr:colOff>1297782</xdr:colOff>
      <xdr:row>1</xdr:row>
      <xdr:rowOff>285748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t="24778" b="14404"/>
        <a:stretch/>
      </xdr:blipFill>
      <xdr:spPr>
        <a:xfrm>
          <a:off x="95251" y="71436"/>
          <a:ext cx="1202531" cy="4048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892099</xdr:colOff>
      <xdr:row>12</xdr:row>
      <xdr:rowOff>177361</xdr:rowOff>
    </xdr:from>
    <xdr:ext cx="4738951" cy="1595117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 rot="20349088">
          <a:off x="892099" y="4427892"/>
          <a:ext cx="4738951" cy="159511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en-US" sz="9600" b="1" cap="none" spc="50">
              <a:ln w="0"/>
              <a:solidFill>
                <a:schemeClr val="bg2">
                  <a:alpha val="23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SAMPLE</a:t>
          </a:r>
        </a:p>
      </xdr:txBody>
    </xdr:sp>
    <xdr:clientData/>
  </xdr:oneCellAnchor>
  <xdr:twoCellAnchor editAs="oneCell">
    <xdr:from>
      <xdr:col>2</xdr:col>
      <xdr:colOff>595312</xdr:colOff>
      <xdr:row>0</xdr:row>
      <xdr:rowOff>23812</xdr:rowOff>
    </xdr:from>
    <xdr:to>
      <xdr:col>2</xdr:col>
      <xdr:colOff>1797843</xdr:colOff>
      <xdr:row>2</xdr:row>
      <xdr:rowOff>21429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t="24778" b="14404"/>
        <a:stretch/>
      </xdr:blipFill>
      <xdr:spPr>
        <a:xfrm>
          <a:off x="5369718" y="23812"/>
          <a:ext cx="1202531" cy="4024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607218</xdr:colOff>
      <xdr:row>0</xdr:row>
      <xdr:rowOff>0</xdr:rowOff>
    </xdr:from>
    <xdr:to>
      <xdr:col>2</xdr:col>
      <xdr:colOff>1809749</xdr:colOff>
      <xdr:row>1</xdr:row>
      <xdr:rowOff>200024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t="24778" b="14404"/>
        <a:stretch/>
      </xdr:blipFill>
      <xdr:spPr>
        <a:xfrm>
          <a:off x="5333999" y="0"/>
          <a:ext cx="1202531" cy="402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42"/>
  <sheetViews>
    <sheetView tabSelected="1" topLeftCell="A9" zoomScale="80" zoomScaleNormal="80" workbookViewId="0">
      <selection activeCell="F32" sqref="F32"/>
    </sheetView>
  </sheetViews>
  <sheetFormatPr defaultRowHeight="15" x14ac:dyDescent="0.25"/>
  <cols>
    <col min="1" max="1" width="51.140625" customWidth="1"/>
    <col min="2" max="2" width="12.42578125" style="66" customWidth="1"/>
    <col min="3" max="3" width="14.140625" customWidth="1"/>
    <col min="4" max="4" width="15.42578125" customWidth="1"/>
    <col min="5" max="5" width="17.42578125" customWidth="1"/>
    <col min="6" max="6" width="29.85546875" customWidth="1"/>
  </cols>
  <sheetData>
    <row r="1" spans="1:6" x14ac:dyDescent="0.25">
      <c r="A1" s="110" t="s">
        <v>18</v>
      </c>
      <c r="B1" s="111"/>
      <c r="C1" s="111"/>
      <c r="D1" s="111"/>
      <c r="E1" s="111"/>
      <c r="F1" s="111"/>
    </row>
    <row r="2" spans="1:6" ht="26.25" customHeight="1" x14ac:dyDescent="0.25">
      <c r="A2" s="111"/>
      <c r="B2" s="111"/>
      <c r="C2" s="111"/>
      <c r="D2" s="111"/>
      <c r="E2" s="111"/>
      <c r="F2" s="111"/>
    </row>
    <row r="3" spans="1:6" ht="8.25" customHeight="1" x14ac:dyDescent="0.25"/>
    <row r="4" spans="1:6" x14ac:dyDescent="0.25">
      <c r="A4" s="112" t="s">
        <v>51</v>
      </c>
      <c r="B4" s="113" t="s">
        <v>14</v>
      </c>
      <c r="C4" s="113" t="s">
        <v>13</v>
      </c>
      <c r="D4" s="113" t="s">
        <v>16</v>
      </c>
      <c r="E4" s="113" t="s">
        <v>17</v>
      </c>
      <c r="F4" s="114" t="s">
        <v>4</v>
      </c>
    </row>
    <row r="5" spans="1:6" x14ac:dyDescent="0.25">
      <c r="A5" s="112"/>
      <c r="B5" s="113"/>
      <c r="C5" s="113"/>
      <c r="D5" s="113"/>
      <c r="E5" s="113"/>
      <c r="F5" s="114"/>
    </row>
    <row r="6" spans="1:6" ht="15.75" x14ac:dyDescent="0.25">
      <c r="A6" s="68" t="s">
        <v>54</v>
      </c>
      <c r="B6" s="67"/>
      <c r="C6" s="67"/>
      <c r="D6" s="67"/>
      <c r="E6" s="67"/>
      <c r="F6" s="69"/>
    </row>
    <row r="7" spans="1:6" ht="15.75" x14ac:dyDescent="0.25">
      <c r="A7" s="70" t="s">
        <v>61</v>
      </c>
      <c r="B7" s="7" t="s">
        <v>63</v>
      </c>
      <c r="C7" s="10">
        <v>600000</v>
      </c>
      <c r="D7" s="11"/>
      <c r="E7" s="11"/>
      <c r="F7" s="71"/>
    </row>
    <row r="8" spans="1:6" ht="15.75" x14ac:dyDescent="0.25">
      <c r="A8" s="70" t="s">
        <v>62</v>
      </c>
      <c r="B8" s="7" t="s">
        <v>63</v>
      </c>
      <c r="C8" s="10">
        <v>-400000</v>
      </c>
      <c r="D8" s="11"/>
      <c r="E8" s="11"/>
      <c r="F8" s="71"/>
    </row>
    <row r="9" spans="1:6" ht="15.75" x14ac:dyDescent="0.25">
      <c r="A9" s="70"/>
      <c r="B9" s="7"/>
      <c r="C9" s="10"/>
      <c r="D9" s="11"/>
      <c r="E9" s="11"/>
      <c r="F9" s="71"/>
    </row>
    <row r="10" spans="1:6" ht="15.75" x14ac:dyDescent="0.25">
      <c r="A10" s="72" t="s">
        <v>55</v>
      </c>
      <c r="B10" s="7"/>
      <c r="C10" s="10"/>
      <c r="D10" s="11"/>
      <c r="E10" s="11"/>
      <c r="F10" s="71"/>
    </row>
    <row r="11" spans="1:6" ht="15.75" x14ac:dyDescent="0.25">
      <c r="A11" s="70" t="s">
        <v>5</v>
      </c>
      <c r="B11" s="7" t="s">
        <v>15</v>
      </c>
      <c r="C11" s="10">
        <v>6000</v>
      </c>
      <c r="D11" s="11"/>
      <c r="E11" s="11"/>
      <c r="F11" s="71"/>
    </row>
    <row r="12" spans="1:6" ht="15.75" x14ac:dyDescent="0.25">
      <c r="A12" s="70" t="s">
        <v>74</v>
      </c>
      <c r="B12" s="7" t="s">
        <v>15</v>
      </c>
      <c r="C12" s="10">
        <v>-3000</v>
      </c>
      <c r="D12" s="11"/>
      <c r="E12" s="11"/>
      <c r="F12" s="71"/>
    </row>
    <row r="13" spans="1:6" ht="15.75" x14ac:dyDescent="0.25">
      <c r="A13" s="70" t="s">
        <v>6</v>
      </c>
      <c r="B13" s="7" t="s">
        <v>64</v>
      </c>
      <c r="C13" s="10">
        <v>14000</v>
      </c>
      <c r="D13" s="11"/>
      <c r="E13" s="11"/>
      <c r="F13" s="71"/>
    </row>
    <row r="14" spans="1:6" ht="15.75" x14ac:dyDescent="0.25">
      <c r="A14" s="70"/>
      <c r="B14" s="7"/>
      <c r="C14" s="10"/>
      <c r="D14" s="11"/>
      <c r="E14" s="11"/>
      <c r="F14" s="71"/>
    </row>
    <row r="15" spans="1:6" ht="15.75" x14ac:dyDescent="0.25">
      <c r="A15" s="70"/>
      <c r="B15" s="7"/>
      <c r="C15" s="10"/>
      <c r="D15" s="11"/>
      <c r="E15" s="11"/>
      <c r="F15" s="71"/>
    </row>
    <row r="16" spans="1:6" ht="15.75" x14ac:dyDescent="0.25">
      <c r="A16" s="72" t="s">
        <v>56</v>
      </c>
      <c r="B16" s="7"/>
      <c r="C16" s="10"/>
      <c r="D16" s="11"/>
      <c r="E16" s="11"/>
      <c r="F16" s="71"/>
    </row>
    <row r="17" spans="1:6" ht="15.75" x14ac:dyDescent="0.25">
      <c r="A17" s="70" t="s">
        <v>57</v>
      </c>
      <c r="B17" s="7" t="s">
        <v>63</v>
      </c>
      <c r="C17" s="10">
        <v>5000</v>
      </c>
      <c r="D17" s="11"/>
      <c r="E17" s="11"/>
      <c r="F17" s="71"/>
    </row>
    <row r="18" spans="1:6" ht="15.75" x14ac:dyDescent="0.25">
      <c r="A18" s="70" t="s">
        <v>58</v>
      </c>
      <c r="B18" s="7" t="s">
        <v>64</v>
      </c>
      <c r="C18" s="10">
        <v>5000</v>
      </c>
      <c r="D18" s="11"/>
      <c r="E18" s="11"/>
      <c r="F18" s="71"/>
    </row>
    <row r="19" spans="1:6" ht="15.75" x14ac:dyDescent="0.25">
      <c r="A19" s="70" t="s">
        <v>9</v>
      </c>
      <c r="B19" s="7" t="s">
        <v>15</v>
      </c>
      <c r="C19" s="10">
        <v>-6060</v>
      </c>
      <c r="D19" s="11"/>
      <c r="E19" s="11"/>
      <c r="F19" s="71"/>
    </row>
    <row r="20" spans="1:6" ht="15.75" x14ac:dyDescent="0.25">
      <c r="A20" s="70" t="s">
        <v>10</v>
      </c>
      <c r="B20" s="7" t="s">
        <v>64</v>
      </c>
      <c r="C20" s="10">
        <v>-3000</v>
      </c>
      <c r="D20" s="11"/>
      <c r="E20" s="11"/>
      <c r="F20" s="71"/>
    </row>
    <row r="21" spans="1:6" ht="15.75" x14ac:dyDescent="0.25">
      <c r="A21" s="70"/>
      <c r="B21" s="7"/>
      <c r="C21" s="10"/>
      <c r="D21" s="11"/>
      <c r="E21" s="11"/>
      <c r="F21" s="71"/>
    </row>
    <row r="22" spans="1:6" ht="15.75" x14ac:dyDescent="0.25">
      <c r="A22" s="72" t="s">
        <v>59</v>
      </c>
      <c r="B22" s="7"/>
      <c r="C22" s="10"/>
      <c r="D22" s="11"/>
      <c r="E22" s="11"/>
      <c r="F22" s="71"/>
    </row>
    <row r="23" spans="1:6" ht="15.75" x14ac:dyDescent="0.25">
      <c r="A23" s="70" t="s">
        <v>7</v>
      </c>
      <c r="B23" s="7" t="s">
        <v>15</v>
      </c>
      <c r="C23" s="10">
        <v>5000</v>
      </c>
      <c r="D23" s="11"/>
      <c r="E23" s="11"/>
      <c r="F23" s="71"/>
    </row>
    <row r="24" spans="1:6" ht="15.75" x14ac:dyDescent="0.25">
      <c r="A24" s="70" t="s">
        <v>8</v>
      </c>
      <c r="B24" s="7" t="s">
        <v>64</v>
      </c>
      <c r="C24" s="10">
        <v>5000</v>
      </c>
      <c r="D24" s="11"/>
      <c r="E24" s="11"/>
      <c r="F24" s="71"/>
    </row>
    <row r="25" spans="1:6" ht="15.75" x14ac:dyDescent="0.25">
      <c r="A25" s="70" t="s">
        <v>67</v>
      </c>
      <c r="B25" s="7" t="s">
        <v>15</v>
      </c>
      <c r="C25" s="10">
        <v>5000</v>
      </c>
      <c r="D25" s="11"/>
      <c r="E25" s="11"/>
      <c r="F25" s="71"/>
    </row>
    <row r="26" spans="1:6" ht="15.75" x14ac:dyDescent="0.25">
      <c r="A26" s="70" t="s">
        <v>68</v>
      </c>
      <c r="B26" s="7" t="s">
        <v>15</v>
      </c>
      <c r="C26" s="10">
        <v>10000</v>
      </c>
      <c r="D26" s="11"/>
      <c r="E26" s="11"/>
      <c r="F26" s="71"/>
    </row>
    <row r="27" spans="1:6" x14ac:dyDescent="0.25">
      <c r="A27" s="73"/>
      <c r="B27" s="84"/>
      <c r="C27" s="73"/>
      <c r="D27" s="73"/>
      <c r="E27" s="73"/>
      <c r="F27" s="73"/>
    </row>
    <row r="28" spans="1:6" ht="15.75" x14ac:dyDescent="0.25">
      <c r="A28" s="74" t="s">
        <v>60</v>
      </c>
      <c r="B28" s="84"/>
      <c r="C28" s="73"/>
      <c r="D28" s="73"/>
      <c r="E28" s="73"/>
      <c r="F28" s="73"/>
    </row>
    <row r="29" spans="1:6" ht="15.75" x14ac:dyDescent="0.25">
      <c r="A29" s="70" t="s">
        <v>11</v>
      </c>
      <c r="B29" s="7" t="s">
        <v>63</v>
      </c>
      <c r="C29" s="10">
        <v>50000</v>
      </c>
      <c r="D29" s="11"/>
      <c r="E29" s="11"/>
      <c r="F29" s="71"/>
    </row>
    <row r="30" spans="1:6" ht="15.75" x14ac:dyDescent="0.25">
      <c r="A30" s="70" t="s">
        <v>12</v>
      </c>
      <c r="B30" s="7" t="s">
        <v>63</v>
      </c>
      <c r="C30" s="10">
        <v>50000</v>
      </c>
      <c r="D30" s="11"/>
      <c r="E30" s="11"/>
      <c r="F30" s="71"/>
    </row>
    <row r="31" spans="1:6" ht="15.75" x14ac:dyDescent="0.25">
      <c r="A31" s="70"/>
      <c r="B31" s="7"/>
      <c r="C31" s="10"/>
      <c r="D31" s="11"/>
      <c r="E31" s="11"/>
      <c r="F31" s="71"/>
    </row>
    <row r="32" spans="1:6" ht="15.75" x14ac:dyDescent="0.25">
      <c r="A32" s="77" t="s">
        <v>1</v>
      </c>
      <c r="B32" s="67"/>
      <c r="C32" s="5"/>
      <c r="D32" s="6"/>
      <c r="E32" s="6"/>
      <c r="F32" s="73"/>
    </row>
    <row r="33" spans="1:6" ht="15.75" x14ac:dyDescent="0.25">
      <c r="A33" s="75" t="s">
        <v>0</v>
      </c>
      <c r="B33" s="2"/>
      <c r="C33" s="9"/>
      <c r="D33" s="9"/>
      <c r="E33" s="9"/>
      <c r="F33" s="73"/>
    </row>
    <row r="34" spans="1:6" ht="15.75" x14ac:dyDescent="0.25">
      <c r="A34" s="78" t="s">
        <v>52</v>
      </c>
      <c r="B34" s="79"/>
      <c r="C34" s="80">
        <f>SUM(C6:C33)</f>
        <v>342940</v>
      </c>
      <c r="D34" s="80">
        <f>SUM(D6:D33)</f>
        <v>0</v>
      </c>
      <c r="E34" s="80">
        <f>SUM(E6:E33)</f>
        <v>0</v>
      </c>
      <c r="F34" s="81"/>
    </row>
    <row r="35" spans="1:6" ht="16.5" x14ac:dyDescent="0.25">
      <c r="A35" s="76"/>
      <c r="B35" s="3"/>
      <c r="C35" s="4"/>
      <c r="D35" s="4"/>
      <c r="E35" s="4"/>
      <c r="F35" s="73"/>
    </row>
    <row r="36" spans="1:6" ht="15.75" x14ac:dyDescent="0.25">
      <c r="A36" s="68" t="s">
        <v>3</v>
      </c>
      <c r="B36" s="1"/>
      <c r="C36" s="65"/>
      <c r="D36" s="65"/>
      <c r="E36" s="65"/>
      <c r="F36" s="73"/>
    </row>
    <row r="37" spans="1:6" ht="15.75" x14ac:dyDescent="0.25">
      <c r="A37" s="70" t="s">
        <v>65</v>
      </c>
      <c r="B37" s="7" t="s">
        <v>15</v>
      </c>
      <c r="C37" s="10">
        <v>100000</v>
      </c>
      <c r="D37" s="11"/>
      <c r="E37" s="11"/>
      <c r="F37" s="71"/>
    </row>
    <row r="38" spans="1:6" ht="15.75" x14ac:dyDescent="0.25">
      <c r="A38" s="70" t="s">
        <v>66</v>
      </c>
      <c r="B38" s="7" t="s">
        <v>64</v>
      </c>
      <c r="C38" s="10">
        <v>100000</v>
      </c>
      <c r="D38" s="11"/>
      <c r="E38" s="11"/>
      <c r="F38" s="71"/>
    </row>
    <row r="39" spans="1:6" ht="15.75" x14ac:dyDescent="0.25">
      <c r="A39" s="70"/>
      <c r="B39" s="7"/>
      <c r="C39" s="8"/>
      <c r="D39" s="8"/>
      <c r="E39" s="8"/>
      <c r="F39" s="73"/>
    </row>
    <row r="40" spans="1:6" ht="15.75" x14ac:dyDescent="0.25">
      <c r="A40" s="82" t="s">
        <v>53</v>
      </c>
      <c r="B40" s="85"/>
      <c r="C40" s="83">
        <f>SUM(C34:C39)</f>
        <v>542940</v>
      </c>
      <c r="D40" s="83">
        <f>SUM(D34:D39)</f>
        <v>0</v>
      </c>
      <c r="E40" s="83">
        <f>SUM(E34:E39)</f>
        <v>0</v>
      </c>
      <c r="F40" s="81"/>
    </row>
    <row r="41" spans="1:6" x14ac:dyDescent="0.25">
      <c r="A41" s="73"/>
      <c r="B41" s="84"/>
      <c r="C41" s="73"/>
      <c r="D41" s="73"/>
      <c r="E41" s="73"/>
      <c r="F41" s="73"/>
    </row>
    <row r="42" spans="1:6" ht="15.75" x14ac:dyDescent="0.25">
      <c r="A42" s="105" t="s">
        <v>2</v>
      </c>
      <c r="B42" s="106"/>
      <c r="C42" s="109"/>
      <c r="D42" s="108">
        <f>(D32+D34)/C34</f>
        <v>0</v>
      </c>
      <c r="E42" s="108">
        <f>(E32+E34)/C34</f>
        <v>0</v>
      </c>
      <c r="F42" s="81"/>
    </row>
  </sheetData>
  <mergeCells count="7">
    <mergeCell ref="A1:F2"/>
    <mergeCell ref="A4:A5"/>
    <mergeCell ref="B4:B5"/>
    <mergeCell ref="C4:C5"/>
    <mergeCell ref="D4:D5"/>
    <mergeCell ref="E4:E5"/>
    <mergeCell ref="F4:F5"/>
  </mergeCells>
  <pageMargins left="0.70866141732283472" right="0.70866141732283472" top="0.15748031496062992" bottom="0.35433070866141736" header="0" footer="0.11811023622047245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F45"/>
  <sheetViews>
    <sheetView topLeftCell="A18" zoomScale="80" zoomScaleNormal="80" workbookViewId="0">
      <selection activeCell="C37" sqref="C37"/>
    </sheetView>
  </sheetViews>
  <sheetFormatPr defaultRowHeight="15" x14ac:dyDescent="0.25"/>
  <cols>
    <col min="1" max="1" width="48.140625" customWidth="1"/>
    <col min="2" max="2" width="11" style="66" customWidth="1"/>
    <col min="3" max="3" width="14.85546875" customWidth="1"/>
    <col min="4" max="4" width="13.7109375" customWidth="1"/>
    <col min="5" max="5" width="17.42578125" customWidth="1"/>
    <col min="6" max="6" width="26.5703125" style="100" customWidth="1"/>
  </cols>
  <sheetData>
    <row r="1" spans="1:6" x14ac:dyDescent="0.25">
      <c r="A1" s="110" t="s">
        <v>18</v>
      </c>
      <c r="B1" s="111"/>
      <c r="C1" s="111"/>
      <c r="D1" s="111"/>
      <c r="E1" s="111"/>
      <c r="F1" s="111"/>
    </row>
    <row r="2" spans="1:6" ht="26.25" customHeight="1" x14ac:dyDescent="0.25">
      <c r="A2" s="111"/>
      <c r="B2" s="111"/>
      <c r="C2" s="111"/>
      <c r="D2" s="111"/>
      <c r="E2" s="111"/>
      <c r="F2" s="111"/>
    </row>
    <row r="3" spans="1:6" ht="15.75" customHeight="1" x14ac:dyDescent="0.25"/>
    <row r="4" spans="1:6" x14ac:dyDescent="0.25">
      <c r="A4" s="112" t="s">
        <v>51</v>
      </c>
      <c r="B4" s="113" t="s">
        <v>14</v>
      </c>
      <c r="C4" s="113" t="s">
        <v>13</v>
      </c>
      <c r="D4" s="113" t="s">
        <v>16</v>
      </c>
      <c r="E4" s="113" t="s">
        <v>17</v>
      </c>
      <c r="F4" s="114" t="s">
        <v>4</v>
      </c>
    </row>
    <row r="5" spans="1:6" x14ac:dyDescent="0.25">
      <c r="A5" s="112"/>
      <c r="B5" s="113"/>
      <c r="C5" s="113"/>
      <c r="D5" s="113"/>
      <c r="E5" s="113"/>
      <c r="F5" s="114"/>
    </row>
    <row r="6" spans="1:6" ht="18" customHeight="1" x14ac:dyDescent="0.25">
      <c r="A6" s="68" t="s">
        <v>73</v>
      </c>
      <c r="B6" s="67"/>
      <c r="C6" s="87"/>
      <c r="D6" s="87"/>
      <c r="E6" s="87"/>
      <c r="F6" s="69"/>
    </row>
    <row r="7" spans="1:6" ht="18" customHeight="1" x14ac:dyDescent="0.25">
      <c r="A7" s="70"/>
      <c r="B7" s="7"/>
      <c r="C7" s="88"/>
      <c r="D7" s="89"/>
      <c r="E7" s="89"/>
      <c r="F7" s="101"/>
    </row>
    <row r="8" spans="1:6" ht="18" customHeight="1" x14ac:dyDescent="0.25">
      <c r="A8" s="70"/>
      <c r="B8" s="7"/>
      <c r="C8" s="88"/>
      <c r="D8" s="89"/>
      <c r="E8" s="89"/>
      <c r="F8" s="101"/>
    </row>
    <row r="9" spans="1:6" ht="18" customHeight="1" x14ac:dyDescent="0.25">
      <c r="A9" s="70"/>
      <c r="B9" s="7"/>
      <c r="C9" s="88"/>
      <c r="D9" s="89"/>
      <c r="E9" s="89"/>
      <c r="F9" s="101"/>
    </row>
    <row r="10" spans="1:6" ht="18" customHeight="1" x14ac:dyDescent="0.25">
      <c r="A10" s="70"/>
      <c r="B10" s="7"/>
      <c r="C10" s="88"/>
      <c r="D10" s="89"/>
      <c r="E10" s="89"/>
      <c r="F10" s="101"/>
    </row>
    <row r="11" spans="1:6" ht="18" customHeight="1" x14ac:dyDescent="0.25">
      <c r="A11" s="72" t="s">
        <v>55</v>
      </c>
      <c r="B11" s="7"/>
      <c r="C11" s="88"/>
      <c r="D11" s="89"/>
      <c r="E11" s="89"/>
      <c r="F11" s="101"/>
    </row>
    <row r="12" spans="1:6" ht="18" customHeight="1" x14ac:dyDescent="0.25">
      <c r="A12" s="70"/>
      <c r="B12" s="7"/>
      <c r="C12" s="88"/>
      <c r="D12" s="89"/>
      <c r="E12" s="89"/>
      <c r="F12" s="101"/>
    </row>
    <row r="13" spans="1:6" ht="18" customHeight="1" x14ac:dyDescent="0.25">
      <c r="A13" s="70"/>
      <c r="B13" s="7"/>
      <c r="C13" s="88"/>
      <c r="D13" s="89"/>
      <c r="E13" s="89"/>
      <c r="F13" s="101"/>
    </row>
    <row r="14" spans="1:6" ht="18" customHeight="1" x14ac:dyDescent="0.25">
      <c r="A14" s="70"/>
      <c r="B14" s="7"/>
      <c r="C14" s="88"/>
      <c r="D14" s="89"/>
      <c r="E14" s="89"/>
      <c r="F14" s="101"/>
    </row>
    <row r="15" spans="1:6" ht="18" customHeight="1" x14ac:dyDescent="0.25">
      <c r="A15" s="70"/>
      <c r="B15" s="7"/>
      <c r="C15" s="88"/>
      <c r="D15" s="89"/>
      <c r="E15" s="89"/>
      <c r="F15" s="101"/>
    </row>
    <row r="16" spans="1:6" ht="18" customHeight="1" x14ac:dyDescent="0.25">
      <c r="A16" s="70"/>
      <c r="B16" s="7"/>
      <c r="C16" s="88"/>
      <c r="D16" s="89"/>
      <c r="E16" s="89"/>
      <c r="F16" s="101"/>
    </row>
    <row r="17" spans="1:6" ht="18" customHeight="1" x14ac:dyDescent="0.25">
      <c r="A17" s="72" t="s">
        <v>56</v>
      </c>
      <c r="B17" s="7"/>
      <c r="C17" s="88"/>
      <c r="D17" s="89"/>
      <c r="E17" s="89"/>
      <c r="F17" s="101"/>
    </row>
    <row r="18" spans="1:6" ht="18" customHeight="1" x14ac:dyDescent="0.25">
      <c r="A18" s="70"/>
      <c r="B18" s="7"/>
      <c r="C18" s="88"/>
      <c r="D18" s="89"/>
      <c r="E18" s="89"/>
      <c r="F18" s="101"/>
    </row>
    <row r="19" spans="1:6" ht="18" customHeight="1" x14ac:dyDescent="0.25">
      <c r="A19" s="70"/>
      <c r="B19" s="7"/>
      <c r="C19" s="88"/>
      <c r="D19" s="89"/>
      <c r="E19" s="89"/>
      <c r="F19" s="101"/>
    </row>
    <row r="20" spans="1:6" ht="18" customHeight="1" x14ac:dyDescent="0.25">
      <c r="A20" s="70"/>
      <c r="B20" s="7"/>
      <c r="C20" s="88"/>
      <c r="D20" s="89"/>
      <c r="E20" s="89"/>
      <c r="F20" s="101"/>
    </row>
    <row r="21" spans="1:6" ht="18" customHeight="1" x14ac:dyDescent="0.25">
      <c r="A21" s="70"/>
      <c r="B21" s="7"/>
      <c r="C21" s="88"/>
      <c r="D21" s="89"/>
      <c r="E21" s="89"/>
      <c r="F21" s="101"/>
    </row>
    <row r="22" spans="1:6" ht="18" customHeight="1" x14ac:dyDescent="0.25">
      <c r="A22" s="70"/>
      <c r="B22" s="7"/>
      <c r="C22" s="88"/>
      <c r="D22" s="89"/>
      <c r="E22" s="89"/>
      <c r="F22" s="101"/>
    </row>
    <row r="23" spans="1:6" ht="18" customHeight="1" x14ac:dyDescent="0.25">
      <c r="A23" s="72" t="s">
        <v>59</v>
      </c>
      <c r="B23" s="7"/>
      <c r="C23" s="88"/>
      <c r="D23" s="89"/>
      <c r="E23" s="89"/>
      <c r="F23" s="101"/>
    </row>
    <row r="24" spans="1:6" ht="18" customHeight="1" x14ac:dyDescent="0.25">
      <c r="A24" s="70"/>
      <c r="B24" s="7"/>
      <c r="C24" s="88"/>
      <c r="D24" s="89"/>
      <c r="E24" s="89"/>
      <c r="F24" s="101"/>
    </row>
    <row r="25" spans="1:6" ht="18" customHeight="1" x14ac:dyDescent="0.25">
      <c r="A25" s="70"/>
      <c r="B25" s="7"/>
      <c r="C25" s="88"/>
      <c r="D25" s="89"/>
      <c r="E25" s="89"/>
      <c r="F25" s="101"/>
    </row>
    <row r="26" spans="1:6" ht="18" customHeight="1" x14ac:dyDescent="0.25">
      <c r="A26" s="72" t="s">
        <v>72</v>
      </c>
      <c r="B26" s="7"/>
      <c r="C26" s="88"/>
      <c r="D26" s="89"/>
      <c r="E26" s="89"/>
      <c r="F26" s="101"/>
    </row>
    <row r="27" spans="1:6" ht="18" customHeight="1" x14ac:dyDescent="0.25">
      <c r="A27" s="70"/>
      <c r="B27" s="7"/>
      <c r="C27" s="88"/>
      <c r="D27" s="89"/>
      <c r="E27" s="89"/>
      <c r="F27" s="101"/>
    </row>
    <row r="28" spans="1:6" ht="18" customHeight="1" x14ac:dyDescent="0.25">
      <c r="A28" s="73"/>
      <c r="B28" s="84"/>
      <c r="C28" s="90"/>
      <c r="D28" s="90"/>
      <c r="E28" s="90"/>
      <c r="F28" s="102"/>
    </row>
    <row r="29" spans="1:6" ht="18" customHeight="1" x14ac:dyDescent="0.25">
      <c r="A29" s="74" t="s">
        <v>60</v>
      </c>
      <c r="B29" s="84"/>
      <c r="C29" s="90"/>
      <c r="D29" s="90"/>
      <c r="E29" s="90"/>
      <c r="F29" s="102"/>
    </row>
    <row r="30" spans="1:6" ht="18" customHeight="1" x14ac:dyDescent="0.25">
      <c r="A30" s="70"/>
      <c r="B30" s="7"/>
      <c r="C30" s="88"/>
      <c r="D30" s="89"/>
      <c r="E30" s="89"/>
      <c r="F30" s="101"/>
    </row>
    <row r="31" spans="1:6" ht="18" customHeight="1" x14ac:dyDescent="0.25">
      <c r="A31" s="70"/>
      <c r="B31" s="7"/>
      <c r="C31" s="88"/>
      <c r="D31" s="89"/>
      <c r="E31" s="89"/>
      <c r="F31" s="101"/>
    </row>
    <row r="32" spans="1:6" ht="18" customHeight="1" x14ac:dyDescent="0.25">
      <c r="A32" s="70"/>
      <c r="B32" s="7"/>
      <c r="C32" s="88"/>
      <c r="D32" s="89"/>
      <c r="E32" s="89"/>
      <c r="F32" s="101"/>
    </row>
    <row r="33" spans="1:6" ht="18" customHeight="1" x14ac:dyDescent="0.25">
      <c r="A33" s="77"/>
      <c r="B33" s="67"/>
      <c r="C33" s="87"/>
      <c r="D33" s="6"/>
      <c r="E33" s="6"/>
      <c r="F33" s="102"/>
    </row>
    <row r="34" spans="1:6" ht="18" customHeight="1" x14ac:dyDescent="0.25">
      <c r="A34" s="75" t="s">
        <v>0</v>
      </c>
      <c r="B34" s="2"/>
      <c r="C34" s="91"/>
      <c r="D34" s="91"/>
      <c r="E34" s="91"/>
      <c r="F34" s="102"/>
    </row>
    <row r="35" spans="1:6" ht="18" customHeight="1" x14ac:dyDescent="0.25">
      <c r="A35" s="78" t="s">
        <v>52</v>
      </c>
      <c r="B35" s="79"/>
      <c r="C35" s="92">
        <f>SUM(C6:C34)</f>
        <v>0</v>
      </c>
      <c r="D35" s="92">
        <f>SUM(D6:D34)</f>
        <v>0</v>
      </c>
      <c r="E35" s="92">
        <f>SUM(E6:E34)</f>
        <v>0</v>
      </c>
      <c r="F35" s="103"/>
    </row>
    <row r="36" spans="1:6" ht="18" customHeight="1" x14ac:dyDescent="0.25">
      <c r="A36" s="76"/>
      <c r="B36" s="3"/>
      <c r="C36" s="93"/>
      <c r="D36" s="93"/>
      <c r="E36" s="93"/>
      <c r="F36" s="102"/>
    </row>
    <row r="37" spans="1:6" ht="18" customHeight="1" x14ac:dyDescent="0.25">
      <c r="A37" s="68" t="s">
        <v>3</v>
      </c>
      <c r="B37" s="1"/>
      <c r="C37" s="94"/>
      <c r="D37" s="94"/>
      <c r="E37" s="94"/>
      <c r="F37" s="102"/>
    </row>
    <row r="38" spans="1:6" ht="18" customHeight="1" x14ac:dyDescent="0.25">
      <c r="A38" s="70"/>
      <c r="B38" s="7"/>
      <c r="C38" s="88"/>
      <c r="D38" s="89"/>
      <c r="E38" s="89"/>
      <c r="F38" s="101"/>
    </row>
    <row r="39" spans="1:6" ht="18" customHeight="1" x14ac:dyDescent="0.25">
      <c r="A39" s="70"/>
      <c r="B39" s="7"/>
      <c r="C39" s="88"/>
      <c r="D39" s="89"/>
      <c r="E39" s="89"/>
      <c r="F39" s="101"/>
    </row>
    <row r="40" spans="1:6" ht="18" customHeight="1" x14ac:dyDescent="0.25">
      <c r="A40" s="70"/>
      <c r="B40" s="7"/>
      <c r="C40" s="88"/>
      <c r="D40" s="89"/>
      <c r="E40" s="89"/>
      <c r="F40" s="101"/>
    </row>
    <row r="41" spans="1:6" ht="18" customHeight="1" x14ac:dyDescent="0.25">
      <c r="A41" s="82" t="s">
        <v>71</v>
      </c>
      <c r="B41" s="86"/>
      <c r="C41" s="95">
        <f>SUM(C36:C40)</f>
        <v>0</v>
      </c>
      <c r="D41" s="96">
        <f>SUM(D36:D40)</f>
        <v>0</v>
      </c>
      <c r="E41" s="96">
        <f>SUM(E36:E40)</f>
        <v>0</v>
      </c>
      <c r="F41" s="104"/>
    </row>
    <row r="42" spans="1:6" ht="18" customHeight="1" x14ac:dyDescent="0.25">
      <c r="A42" s="70"/>
      <c r="B42" s="7"/>
      <c r="C42" s="97"/>
      <c r="D42" s="97"/>
      <c r="E42" s="97"/>
      <c r="F42" s="102"/>
    </row>
    <row r="43" spans="1:6" ht="18" customHeight="1" x14ac:dyDescent="0.25">
      <c r="A43" s="82" t="s">
        <v>53</v>
      </c>
      <c r="B43" s="85"/>
      <c r="C43" s="98">
        <f>C35+C41</f>
        <v>0</v>
      </c>
      <c r="D43" s="98">
        <f>D35+D41</f>
        <v>0</v>
      </c>
      <c r="E43" s="98">
        <f>E35+E41</f>
        <v>0</v>
      </c>
      <c r="F43" s="103"/>
    </row>
    <row r="44" spans="1:6" ht="18" customHeight="1" x14ac:dyDescent="0.25">
      <c r="A44" s="73"/>
      <c r="B44" s="84"/>
      <c r="C44" s="90"/>
      <c r="D44" s="99"/>
      <c r="E44" s="90"/>
      <c r="F44" s="102"/>
    </row>
    <row r="45" spans="1:6" ht="18" customHeight="1" x14ac:dyDescent="0.25">
      <c r="A45" s="105" t="s">
        <v>2</v>
      </c>
      <c r="B45" s="106"/>
      <c r="C45" s="107"/>
      <c r="D45" s="108" t="e">
        <f>D43/C43</f>
        <v>#DIV/0!</v>
      </c>
      <c r="E45" s="108" t="e">
        <f>E43/C43</f>
        <v>#DIV/0!</v>
      </c>
      <c r="F45" s="103"/>
    </row>
  </sheetData>
  <mergeCells count="7">
    <mergeCell ref="A1:F2"/>
    <mergeCell ref="F4:F5"/>
    <mergeCell ref="A4:A5"/>
    <mergeCell ref="B4:B5"/>
    <mergeCell ref="C4:C5"/>
    <mergeCell ref="D4:D5"/>
    <mergeCell ref="E4:E5"/>
  </mergeCells>
  <pageMargins left="0.70866141732283472" right="0.70866141732283472" top="0.15748031496062992" bottom="0.35433070866141736" header="0" footer="0.11811023622047245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C34"/>
  <sheetViews>
    <sheetView view="pageLayout" topLeftCell="A7" zoomScale="80" zoomScaleNormal="120" zoomScalePageLayoutView="80" workbookViewId="0">
      <selection activeCell="B25" sqref="B25"/>
    </sheetView>
  </sheetViews>
  <sheetFormatPr defaultRowHeight="15" x14ac:dyDescent="0.25"/>
  <cols>
    <col min="1" max="1" width="17.140625" customWidth="1"/>
    <col min="2" max="2" width="50.140625" customWidth="1"/>
    <col min="3" max="3" width="27" customWidth="1"/>
  </cols>
  <sheetData>
    <row r="1" spans="1:3" ht="15.75" customHeight="1" x14ac:dyDescent="0.25">
      <c r="A1" s="110" t="s">
        <v>19</v>
      </c>
      <c r="B1" s="115"/>
      <c r="C1" s="115"/>
    </row>
    <row r="2" spans="1:3" ht="15.75" customHeight="1" x14ac:dyDescent="0.25">
      <c r="A2" s="115"/>
      <c r="B2" s="115"/>
      <c r="C2" s="115"/>
    </row>
    <row r="3" spans="1:3" ht="4.5" customHeight="1" thickBot="1" x14ac:dyDescent="0.3">
      <c r="A3" s="116"/>
      <c r="B3" s="116"/>
      <c r="C3" s="116"/>
    </row>
    <row r="4" spans="1:3" ht="19.5" customHeight="1" x14ac:dyDescent="0.25">
      <c r="A4" s="117" t="s">
        <v>20</v>
      </c>
      <c r="B4" s="119" t="s">
        <v>21</v>
      </c>
      <c r="C4" s="119" t="s">
        <v>22</v>
      </c>
    </row>
    <row r="5" spans="1:3" ht="15.75" customHeight="1" x14ac:dyDescent="0.25">
      <c r="A5" s="118"/>
      <c r="B5" s="113"/>
      <c r="C5" s="113"/>
    </row>
    <row r="6" spans="1:3" x14ac:dyDescent="0.25">
      <c r="A6" s="33">
        <v>24541</v>
      </c>
      <c r="B6" s="12" t="s">
        <v>24</v>
      </c>
      <c r="C6" s="15"/>
    </row>
    <row r="7" spans="1:3" x14ac:dyDescent="0.25">
      <c r="A7" s="33">
        <v>25734</v>
      </c>
      <c r="B7" s="16" t="s">
        <v>25</v>
      </c>
      <c r="C7" s="15"/>
    </row>
    <row r="8" spans="1:3" x14ac:dyDescent="0.25">
      <c r="A8" s="33">
        <v>34768</v>
      </c>
      <c r="B8" s="16" t="s">
        <v>26</v>
      </c>
      <c r="C8" s="15"/>
    </row>
    <row r="9" spans="1:3" ht="29.25" x14ac:dyDescent="0.25">
      <c r="A9" s="34"/>
      <c r="B9" s="16" t="s">
        <v>27</v>
      </c>
      <c r="C9" s="15"/>
    </row>
    <row r="10" spans="1:3" ht="100.5" x14ac:dyDescent="0.25">
      <c r="A10" s="34"/>
      <c r="B10" s="17" t="s">
        <v>50</v>
      </c>
      <c r="C10" s="15"/>
    </row>
    <row r="11" spans="1:3" ht="43.5" x14ac:dyDescent="0.25">
      <c r="A11" s="34"/>
      <c r="B11" s="12" t="s">
        <v>28</v>
      </c>
      <c r="C11" s="15"/>
    </row>
    <row r="12" spans="1:3" ht="29.25" x14ac:dyDescent="0.25">
      <c r="A12" s="34"/>
      <c r="B12" s="13" t="s">
        <v>49</v>
      </c>
      <c r="C12" s="15"/>
    </row>
    <row r="13" spans="1:3" ht="28.5" x14ac:dyDescent="0.25">
      <c r="A13" s="34"/>
      <c r="B13" s="13" t="s">
        <v>29</v>
      </c>
      <c r="C13" s="15"/>
    </row>
    <row r="14" spans="1:3" ht="28.5" x14ac:dyDescent="0.25">
      <c r="A14" s="34"/>
      <c r="B14" s="13" t="s">
        <v>30</v>
      </c>
      <c r="C14" s="15"/>
    </row>
    <row r="15" spans="1:3" ht="29.25" x14ac:dyDescent="0.25">
      <c r="A15" s="34"/>
      <c r="B15" s="12" t="s">
        <v>31</v>
      </c>
      <c r="C15" s="15"/>
    </row>
    <row r="16" spans="1:3" ht="28.5" x14ac:dyDescent="0.25">
      <c r="A16" s="34"/>
      <c r="B16" s="13" t="s">
        <v>32</v>
      </c>
      <c r="C16" s="15"/>
    </row>
    <row r="17" spans="1:3" x14ac:dyDescent="0.25">
      <c r="A17" s="34"/>
      <c r="B17" s="12" t="s">
        <v>33</v>
      </c>
      <c r="C17" s="15"/>
    </row>
    <row r="18" spans="1:3" x14ac:dyDescent="0.25">
      <c r="A18" s="33">
        <v>36526</v>
      </c>
      <c r="B18" s="12" t="s">
        <v>34</v>
      </c>
      <c r="C18" s="15"/>
    </row>
    <row r="19" spans="1:3" ht="46.5" customHeight="1" x14ac:dyDescent="0.25">
      <c r="A19" s="34"/>
      <c r="B19" s="18" t="s">
        <v>44</v>
      </c>
      <c r="C19" s="15"/>
    </row>
    <row r="20" spans="1:3" ht="28.5" x14ac:dyDescent="0.25">
      <c r="A20" s="24"/>
      <c r="B20" s="13" t="s">
        <v>35</v>
      </c>
      <c r="C20" s="19"/>
    </row>
    <row r="21" spans="1:3" x14ac:dyDescent="0.25">
      <c r="A21" s="35"/>
      <c r="B21" s="13" t="s">
        <v>69</v>
      </c>
      <c r="C21" s="20"/>
    </row>
    <row r="22" spans="1:3" ht="29.25" x14ac:dyDescent="0.25">
      <c r="A22" s="24"/>
      <c r="B22" s="12" t="s">
        <v>70</v>
      </c>
      <c r="C22" s="21"/>
    </row>
    <row r="23" spans="1:3" x14ac:dyDescent="0.25">
      <c r="A23" s="36">
        <v>39946</v>
      </c>
      <c r="B23" s="12" t="s">
        <v>36</v>
      </c>
      <c r="C23" s="22"/>
    </row>
    <row r="24" spans="1:3" x14ac:dyDescent="0.25">
      <c r="A24" s="36">
        <v>40828</v>
      </c>
      <c r="B24" s="12" t="s">
        <v>37</v>
      </c>
      <c r="C24" s="22"/>
    </row>
    <row r="25" spans="1:3" ht="45.75" customHeight="1" x14ac:dyDescent="0.25">
      <c r="A25" s="24"/>
      <c r="B25" s="12" t="s">
        <v>38</v>
      </c>
      <c r="C25" s="23"/>
    </row>
    <row r="26" spans="1:3" ht="29.25" x14ac:dyDescent="0.25">
      <c r="A26" s="24"/>
      <c r="B26" s="12" t="s">
        <v>39</v>
      </c>
      <c r="C26" s="21"/>
    </row>
    <row r="27" spans="1:3" x14ac:dyDescent="0.25">
      <c r="A27" s="37"/>
      <c r="B27" s="12" t="s">
        <v>40</v>
      </c>
      <c r="C27" s="25"/>
    </row>
    <row r="28" spans="1:3" x14ac:dyDescent="0.25">
      <c r="A28" s="37"/>
      <c r="B28" s="12" t="s">
        <v>41</v>
      </c>
      <c r="C28" s="26"/>
    </row>
    <row r="29" spans="1:3" x14ac:dyDescent="0.25">
      <c r="A29" s="38"/>
      <c r="B29" s="12" t="s">
        <v>42</v>
      </c>
      <c r="C29" s="27"/>
    </row>
    <row r="30" spans="1:3" x14ac:dyDescent="0.25">
      <c r="A30" s="39">
        <v>43032</v>
      </c>
      <c r="B30" s="28" t="s">
        <v>43</v>
      </c>
      <c r="C30" s="29"/>
    </row>
    <row r="31" spans="1:3" ht="15.75" customHeight="1" thickBot="1" x14ac:dyDescent="0.3">
      <c r="A31" s="40"/>
      <c r="B31" s="30" t="s">
        <v>45</v>
      </c>
      <c r="C31" s="29"/>
    </row>
    <row r="32" spans="1:3" ht="29.25" x14ac:dyDescent="0.25">
      <c r="A32" s="40"/>
      <c r="B32" s="12" t="s">
        <v>46</v>
      </c>
      <c r="C32" s="31"/>
    </row>
    <row r="33" spans="1:3" ht="30" thickBot="1" x14ac:dyDescent="0.3">
      <c r="A33" s="41"/>
      <c r="B33" s="12" t="s">
        <v>47</v>
      </c>
      <c r="C33" s="32"/>
    </row>
    <row r="34" spans="1:3" x14ac:dyDescent="0.25">
      <c r="A34" s="42"/>
      <c r="B34" s="12" t="s">
        <v>48</v>
      </c>
      <c r="C34" s="14"/>
    </row>
  </sheetData>
  <mergeCells count="5">
    <mergeCell ref="A1:C2"/>
    <mergeCell ref="A3:C3"/>
    <mergeCell ref="A4:A5"/>
    <mergeCell ref="B4:B5"/>
    <mergeCell ref="C4:C5"/>
  </mergeCells>
  <pageMargins left="0.31496062992125984" right="0.31496062992125984" top="0.19685039370078741" bottom="0.15748031496062992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C35"/>
  <sheetViews>
    <sheetView view="pageLayout" zoomScale="80" zoomScaleNormal="120" zoomScalePageLayoutView="80" workbookViewId="0">
      <selection activeCell="B22" sqref="B22"/>
    </sheetView>
  </sheetViews>
  <sheetFormatPr defaultRowHeight="15" x14ac:dyDescent="0.25"/>
  <cols>
    <col min="1" max="1" width="17.140625" customWidth="1"/>
    <col min="2" max="2" width="49.42578125" customWidth="1"/>
    <col min="3" max="3" width="26.140625" customWidth="1"/>
  </cols>
  <sheetData>
    <row r="1" spans="1:3" ht="15.75" customHeight="1" x14ac:dyDescent="0.25">
      <c r="A1" s="110" t="s">
        <v>19</v>
      </c>
      <c r="B1" s="115"/>
      <c r="C1" s="115"/>
    </row>
    <row r="2" spans="1:3" ht="15.75" customHeight="1" x14ac:dyDescent="0.25">
      <c r="A2" s="115"/>
      <c r="B2" s="115"/>
      <c r="C2" s="115"/>
    </row>
    <row r="3" spans="1:3" ht="4.5" customHeight="1" thickBot="1" x14ac:dyDescent="0.3">
      <c r="A3" s="116"/>
      <c r="B3" s="116"/>
      <c r="C3" s="116"/>
    </row>
    <row r="4" spans="1:3" ht="19.5" customHeight="1" x14ac:dyDescent="0.25">
      <c r="A4" s="117" t="s">
        <v>20</v>
      </c>
      <c r="B4" s="119" t="s">
        <v>21</v>
      </c>
      <c r="C4" s="119" t="s">
        <v>22</v>
      </c>
    </row>
    <row r="5" spans="1:3" ht="15.75" customHeight="1" x14ac:dyDescent="0.25">
      <c r="A5" s="118"/>
      <c r="B5" s="113"/>
      <c r="C5" s="113"/>
    </row>
    <row r="6" spans="1:3" x14ac:dyDescent="0.25">
      <c r="A6" s="44"/>
      <c r="B6" s="53"/>
      <c r="C6" s="54"/>
    </row>
    <row r="7" spans="1:3" x14ac:dyDescent="0.25">
      <c r="A7" s="44"/>
      <c r="B7" s="53"/>
      <c r="C7" s="54"/>
    </row>
    <row r="8" spans="1:3" x14ac:dyDescent="0.25">
      <c r="A8" s="44"/>
      <c r="B8" s="53"/>
      <c r="C8" s="54"/>
    </row>
    <row r="9" spans="1:3" x14ac:dyDescent="0.25">
      <c r="A9" s="44"/>
      <c r="B9" s="53"/>
      <c r="C9" s="54"/>
    </row>
    <row r="10" spans="1:3" x14ac:dyDescent="0.25">
      <c r="A10" s="44"/>
      <c r="B10" s="53"/>
      <c r="C10" s="54"/>
    </row>
    <row r="11" spans="1:3" x14ac:dyDescent="0.25">
      <c r="A11" s="44"/>
      <c r="B11" s="53"/>
      <c r="C11" s="54"/>
    </row>
    <row r="12" spans="1:3" x14ac:dyDescent="0.25">
      <c r="A12" s="44"/>
      <c r="B12" s="53"/>
      <c r="C12" s="54"/>
    </row>
    <row r="13" spans="1:3" x14ac:dyDescent="0.25">
      <c r="A13" s="44"/>
      <c r="B13" s="53"/>
      <c r="C13" s="54"/>
    </row>
    <row r="14" spans="1:3" x14ac:dyDescent="0.25">
      <c r="A14" s="44"/>
      <c r="B14" s="53"/>
      <c r="C14" s="54"/>
    </row>
    <row r="15" spans="1:3" x14ac:dyDescent="0.25">
      <c r="A15" s="44"/>
      <c r="B15" s="53"/>
      <c r="C15" s="54"/>
    </row>
    <row r="16" spans="1:3" x14ac:dyDescent="0.25">
      <c r="A16" s="44"/>
      <c r="B16" s="53"/>
      <c r="C16" s="54"/>
    </row>
    <row r="17" spans="1:3" x14ac:dyDescent="0.25">
      <c r="A17" s="44"/>
      <c r="B17" s="53"/>
      <c r="C17" s="54"/>
    </row>
    <row r="18" spans="1:3" x14ac:dyDescent="0.25">
      <c r="A18" s="44"/>
      <c r="B18" s="53"/>
      <c r="C18" s="54"/>
    </row>
    <row r="19" spans="1:3" x14ac:dyDescent="0.25">
      <c r="A19" s="44"/>
      <c r="B19" s="53"/>
      <c r="C19" s="54"/>
    </row>
    <row r="20" spans="1:3" x14ac:dyDescent="0.25">
      <c r="A20" s="44"/>
      <c r="B20" s="53"/>
      <c r="C20" s="54"/>
    </row>
    <row r="21" spans="1:3" x14ac:dyDescent="0.25">
      <c r="A21" s="44"/>
      <c r="B21" s="53"/>
      <c r="C21" s="54"/>
    </row>
    <row r="22" spans="1:3" x14ac:dyDescent="0.25">
      <c r="A22" s="45"/>
      <c r="B22" s="55"/>
      <c r="C22" s="56"/>
    </row>
    <row r="23" spans="1:3" x14ac:dyDescent="0.25">
      <c r="A23" s="46"/>
      <c r="B23" s="57"/>
      <c r="C23" s="58"/>
    </row>
    <row r="24" spans="1:3" x14ac:dyDescent="0.25">
      <c r="A24" s="45"/>
      <c r="B24" s="55"/>
      <c r="C24" s="55"/>
    </row>
    <row r="25" spans="1:3" x14ac:dyDescent="0.25">
      <c r="A25" s="47"/>
      <c r="B25" s="27"/>
      <c r="C25" s="27"/>
    </row>
    <row r="26" spans="1:3" x14ac:dyDescent="0.25">
      <c r="A26" s="47"/>
      <c r="B26" s="27"/>
      <c r="C26" s="27"/>
    </row>
    <row r="27" spans="1:3" x14ac:dyDescent="0.25">
      <c r="A27" s="48"/>
      <c r="B27" s="57"/>
      <c r="C27" s="57"/>
    </row>
    <row r="28" spans="1:3" x14ac:dyDescent="0.25">
      <c r="A28" s="24"/>
      <c r="B28" s="55"/>
      <c r="C28" s="55"/>
    </row>
    <row r="29" spans="1:3" x14ac:dyDescent="0.25">
      <c r="A29" s="49"/>
      <c r="B29" s="59"/>
      <c r="C29" s="59"/>
    </row>
    <row r="30" spans="1:3" x14ac:dyDescent="0.25">
      <c r="A30" s="47"/>
      <c r="B30" s="59"/>
      <c r="C30" s="59"/>
    </row>
    <row r="31" spans="1:3" x14ac:dyDescent="0.25">
      <c r="A31" s="50"/>
      <c r="B31" s="60" t="s">
        <v>23</v>
      </c>
      <c r="C31" s="43"/>
    </row>
    <row r="32" spans="1:3" x14ac:dyDescent="0.25">
      <c r="A32" s="51"/>
      <c r="B32" s="61"/>
      <c r="C32" s="62"/>
    </row>
    <row r="33" spans="1:3" x14ac:dyDescent="0.25">
      <c r="A33" s="51"/>
      <c r="B33" s="61"/>
      <c r="C33" s="62"/>
    </row>
    <row r="34" spans="1:3" x14ac:dyDescent="0.25">
      <c r="A34" s="51"/>
      <c r="B34" s="61"/>
      <c r="C34" s="61"/>
    </row>
    <row r="35" spans="1:3" ht="15.75" thickBot="1" x14ac:dyDescent="0.3">
      <c r="A35" s="52"/>
      <c r="B35" s="63"/>
      <c r="C35" s="64"/>
    </row>
  </sheetData>
  <mergeCells count="5">
    <mergeCell ref="A1:C2"/>
    <mergeCell ref="A3:C3"/>
    <mergeCell ref="A4:A5"/>
    <mergeCell ref="B4:B5"/>
    <mergeCell ref="C4:C5"/>
  </mergeCells>
  <pageMargins left="0.31496062992125984" right="0.31496062992125984" top="0.19685039370078741" bottom="0.15748031496062992" header="0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Sample A&amp;L Statement</vt:lpstr>
      <vt:lpstr>A&amp;L Statement client to complet</vt:lpstr>
      <vt:lpstr>Sample Chronology</vt:lpstr>
      <vt:lpstr>Chronology client to complete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Jayde Cinquina</dc:creator>
  <cp:lastModifiedBy>Clairs Keeley Reception</cp:lastModifiedBy>
  <cp:lastPrinted>2021-09-24T01:59:25Z</cp:lastPrinted>
  <dcterms:created xsi:type="dcterms:W3CDTF">2020-06-10T02:55:59Z</dcterms:created>
  <dcterms:modified xsi:type="dcterms:W3CDTF">2023-11-15T03:17:46Z</dcterms:modified>
</cp:coreProperties>
</file>